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204" tabRatio="983" activeTab="0"/>
  </bookViews>
  <sheets>
    <sheet name="WARZYWA I OWOCE" sheetId="1" r:id="rId1"/>
  </sheets>
  <definedNames/>
  <calcPr fullCalcOnLoad="1"/>
</workbook>
</file>

<file path=xl/sharedStrings.xml><?xml version="1.0" encoding="utf-8"?>
<sst xmlns="http://schemas.openxmlformats.org/spreadsheetml/2006/main" count="160" uniqueCount="90">
  <si>
    <t>BANANY klasa I lub II wg Rozporządzenia Komisji WE nr 2257/94 odmiana CONSUL, TURBAN, MONITA, CHIQUITTA (listopad-marzec)</t>
  </si>
  <si>
    <t>ARBUZ klasa I lub II wg Rozporządzenia Komisji WE nr 1093/97 (dostawa w sezonie)</t>
  </si>
  <si>
    <t>BOTWINA, pęczek 400-500g, wielkość sezonowa</t>
  </si>
  <si>
    <t>BURAKI CZERWONE, konsumpcyjne, bez liści, wielkość średnia</t>
  </si>
  <si>
    <t>CEBULA BIAŁA (bez szczypioru), wielkość średnia</t>
  </si>
  <si>
    <t>FASOLKA SZPARAGOWA ŻÓŁTA, bez łyka</t>
  </si>
  <si>
    <t>OGÓREK ZIELONY SZKLARNIOWY ŚWIEŻY (kwiecień-październik)</t>
  </si>
  <si>
    <t>OGÓREK ZIELONY SZKLARNIOWY ŚWIEŻY (listopad-marzec)</t>
  </si>
  <si>
    <t>RZODKIEWKA, okrągła, pęczki 180-250g</t>
  </si>
  <si>
    <t>WINOGRONA JASNE/CIEMNE, kiście zagraniczne</t>
  </si>
  <si>
    <t>ZIEMNIAKI MŁODE, średniej wielkości, (maj-czerwiec)</t>
  </si>
  <si>
    <t>NAZWA PRODUKTU</t>
  </si>
  <si>
    <t>JEDNOSTKI MIARY</t>
  </si>
  <si>
    <t>ILOŚĆ</t>
  </si>
  <si>
    <t>WARTOSĆ BRUTTO</t>
  </si>
  <si>
    <t>L.P.</t>
  </si>
  <si>
    <t>CENA JEDNOSTKOWA NETTO</t>
  </si>
  <si>
    <t>WARTOŚĆ NETTO</t>
  </si>
  <si>
    <t>VAT STAWKA</t>
  </si>
  <si>
    <t>WARTOŚĆ VAT</t>
  </si>
  <si>
    <t>szt.</t>
  </si>
  <si>
    <t>kg</t>
  </si>
  <si>
    <t>CZOSNEK ŚWIEŻY (min. 80g), krajowy</t>
  </si>
  <si>
    <t>KALAFIOR (min. 800g)</t>
  </si>
  <si>
    <t>KAPUSTA MŁODA, główka min. 800g (maj-czerwiec)</t>
  </si>
  <si>
    <t>KAPUSTA PEKIŃSKA (foliowana)</t>
  </si>
  <si>
    <t>KOPEREK (natka), pęczek, wielkość sezonowa</t>
  </si>
  <si>
    <t>POMIDORY CZERWONE (listopad-marzec)</t>
  </si>
  <si>
    <t>POMIDORY CZERWONE (kwiecień-październik)</t>
  </si>
  <si>
    <t>SELER KORZENIOWY</t>
  </si>
  <si>
    <t>SZCZYPIOREK ŚWIEŻY, pęczek, wielkość sezonowa</t>
  </si>
  <si>
    <t>pęczek</t>
  </si>
  <si>
    <t>MANDARYNKA, bezpestkowa</t>
  </si>
  <si>
    <t>CYTRYNA (średnia wielkość)</t>
  </si>
  <si>
    <t>KAPUSTA CZERWONA, główka 2000-2500g</t>
  </si>
  <si>
    <t>MARCHEW KAROTKA, wielkość średnia, bez naci</t>
  </si>
  <si>
    <t>POR</t>
  </si>
  <si>
    <t xml:space="preserve">GREJFRUT CZERWONY </t>
  </si>
  <si>
    <t>DYMKA ZE SZCZYPIOREM, pęczki wielkość sezonowa</t>
  </si>
  <si>
    <t>BROKUŁY, różyczki zwarte, barwa intensywna zielona, min. 400g</t>
  </si>
  <si>
    <t>JABŁKA, typu cortland, ligol champion, delikates, rubin, jonagored, średnia wielkość, bez korka</t>
  </si>
  <si>
    <t>KAPUSTA KISZONA BIAŁA, nie przekwaszona, opakowanie wiaderko plastikowe 5000g</t>
  </si>
  <si>
    <t>POMARAŃCZE TYPU NOWELINA, cienka skórka</t>
  </si>
  <si>
    <t>PIETRUSZKA (natka, wielkość sezonowa)</t>
  </si>
  <si>
    <t>SAŁATA MASŁOWA KRUCHA, główka min. 150g</t>
  </si>
  <si>
    <t>ŚLIWKI DESEROWE TYPU WĘGIERKA/PREZYDENT,dojrzałość konsumpcyjna, odchodzące od pestek (wrzesień-grudzień, krajowa)</t>
  </si>
  <si>
    <t>KAPUSTA BIAŁA (główka 2000-3000g)</t>
  </si>
  <si>
    <t>GRUSZKI (kwiecień-październik, krajowe)</t>
  </si>
  <si>
    <t>JABŁKA KOMPOTOWE (np. Reneta, Antonówka, krajowe)</t>
  </si>
  <si>
    <t>SAŁATA LODOWA (pakowana każda główka osobno), waga jednej sztuki min. 350g</t>
  </si>
  <si>
    <t>KIWI (sztuka 15-20g, dostawa na palecie)</t>
  </si>
  <si>
    <t>BANANY klasa I lub II wg Rozporządzenia Komisji WE nr 2257/94,  odmiana CONSUL, TURBAN, MONITA, CHIQUITTA (kwiecień-październik)</t>
  </si>
  <si>
    <t>KALAREPKA</t>
  </si>
  <si>
    <t>DYNIA</t>
  </si>
  <si>
    <t>Brukselka</t>
  </si>
  <si>
    <t>Cebula Młoda</t>
  </si>
  <si>
    <t>Ananas świezy</t>
  </si>
  <si>
    <t>Mieta świeża doniczka</t>
  </si>
  <si>
    <t>Marchew młoda</t>
  </si>
  <si>
    <t>Nektarynka</t>
  </si>
  <si>
    <t>Kapusta włoska</t>
  </si>
  <si>
    <t>Rabarbar</t>
  </si>
  <si>
    <t>Seler naciowy</t>
  </si>
  <si>
    <t>Włoszczyzna</t>
  </si>
  <si>
    <t>Włoszczyzna młoda</t>
  </si>
  <si>
    <t>Żurawina suszona</t>
  </si>
  <si>
    <t>Brzoskwina świeża</t>
  </si>
  <si>
    <t>ZIEMNIAKI, typu Irga, konsumpcyjne, umyte, skórka bez zielonych zabarwień, bez kiełkujących oczek, wielkość średnia, dostawy od wrześńia 2017 z produkcji 2017 roku</t>
  </si>
  <si>
    <t>PIETRUSZKA KORZEŃ</t>
  </si>
  <si>
    <t>Morele świeże</t>
  </si>
  <si>
    <t>KG</t>
  </si>
  <si>
    <t>Rzepa</t>
  </si>
  <si>
    <t>Rzodkiew biała</t>
  </si>
  <si>
    <t>Sałata rzymska</t>
  </si>
  <si>
    <t>OGÓREK KISZONY w naturalnym kwasie z koprem i solą (wiaderko, pojemność 3000g)</t>
  </si>
  <si>
    <t>OGÓREK MAŁOSOLNY, w naturalnym kwasie z koprem i solą (wiaderko, pojemność 3000g)</t>
  </si>
  <si>
    <t>Sałata karbowana zielona/czerwona</t>
  </si>
  <si>
    <t>KAPUSTA KISZONA CZERWONA, nieprzekwaszona, opakowanie wiaderko..</t>
  </si>
  <si>
    <t xml:space="preserve">Bazylia świeża w doniczce </t>
  </si>
  <si>
    <t>op.</t>
  </si>
  <si>
    <t>Razem</t>
  </si>
  <si>
    <t>Jagoda świeża</t>
  </si>
  <si>
    <t>Malina świeża</t>
  </si>
  <si>
    <t>Borówka amerykańska świeża</t>
  </si>
  <si>
    <t>Porzeczka czerwona/czarma świeża</t>
  </si>
  <si>
    <t>TRUSKAWKA, krajowa, odmiana konsumpcyjna, w całości wybarwiona, dostawa w łubiankach, (maj-czerwiec )</t>
  </si>
  <si>
    <t>PIECZARKI świeże</t>
  </si>
  <si>
    <t>PAPRYKA KOLOROWA (kwiecień-październik)</t>
  </si>
  <si>
    <t>PAPRYKA KOLOROWA (listopad-marzec)</t>
  </si>
  <si>
    <t>Pomidory koktajlowe Chery 500G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</si>
</sst>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0&quot; zł&quot;"/>
    <numFmt numFmtId="167" formatCode="#,##0.00\ &quot;zł&quot;"/>
    <numFmt numFmtId="168" formatCode="0.000"/>
    <numFmt numFmtId="169" formatCode="0.0000"/>
  </numFmts>
  <fonts count="43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B3EDC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28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9" fontId="2" fillId="0" borderId="0" xfId="0" applyNumberFormat="1" applyFont="1" applyAlignment="1">
      <alignment horizontal="right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 applyProtection="1">
      <alignment horizontal="center"/>
      <protection locked="0"/>
    </xf>
    <xf numFmtId="0" fontId="2" fillId="0" borderId="10" xfId="0" applyFont="1" applyBorder="1" applyAlignment="1">
      <alignment horizontal="left" wrapText="1"/>
    </xf>
    <xf numFmtId="9" fontId="2" fillId="0" borderId="10" xfId="0" applyNumberFormat="1" applyFont="1" applyBorder="1" applyAlignment="1">
      <alignment horizontal="right"/>
    </xf>
    <xf numFmtId="167" fontId="2" fillId="0" borderId="10" xfId="0" applyNumberFormat="1" applyFont="1" applyBorder="1" applyAlignment="1">
      <alignment horizontal="right"/>
    </xf>
    <xf numFmtId="9" fontId="2" fillId="0" borderId="10" xfId="0" applyNumberFormat="1" applyFont="1" applyBorder="1" applyAlignment="1">
      <alignment horizontal="right"/>
    </xf>
    <xf numFmtId="167" fontId="2" fillId="0" borderId="10" xfId="0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167" fontId="2" fillId="0" borderId="10" xfId="0" applyNumberFormat="1" applyFont="1" applyBorder="1" applyAlignment="1" applyProtection="1">
      <alignment horizontal="right"/>
      <protection locked="0"/>
    </xf>
    <xf numFmtId="167" fontId="2" fillId="0" borderId="10" xfId="0" applyNumberFormat="1" applyFont="1" applyBorder="1" applyAlignment="1" applyProtection="1">
      <alignment horizontal="right"/>
      <protection locked="0"/>
    </xf>
    <xf numFmtId="9" fontId="2" fillId="0" borderId="10" xfId="0" applyNumberFormat="1" applyFont="1" applyBorder="1" applyAlignment="1" applyProtection="1">
      <alignment horizontal="right"/>
      <protection locked="0"/>
    </xf>
    <xf numFmtId="167" fontId="2" fillId="0" borderId="0" xfId="0" applyNumberFormat="1" applyFont="1" applyAlignment="1">
      <alignment horizontal="right"/>
    </xf>
    <xf numFmtId="167" fontId="5" fillId="33" borderId="0" xfId="0" applyNumberFormat="1" applyFont="1" applyFill="1" applyBorder="1" applyAlignment="1">
      <alignment horizontal="right"/>
    </xf>
    <xf numFmtId="49" fontId="2" fillId="34" borderId="10" xfId="0" applyNumberFormat="1" applyFont="1" applyFill="1" applyBorder="1" applyAlignment="1">
      <alignment horizontal="center"/>
    </xf>
    <xf numFmtId="0" fontId="2" fillId="34" borderId="10" xfId="0" applyFont="1" applyFill="1" applyBorder="1" applyAlignment="1">
      <alignment horizontal="right"/>
    </xf>
    <xf numFmtId="167" fontId="2" fillId="34" borderId="10" xfId="0" applyNumberFormat="1" applyFont="1" applyFill="1" applyBorder="1" applyAlignment="1">
      <alignment horizontal="right"/>
    </xf>
    <xf numFmtId="4" fontId="5" fillId="34" borderId="10" xfId="0" applyNumberFormat="1" applyFont="1" applyFill="1" applyBorder="1" applyAlignment="1">
      <alignment horizontal="right"/>
    </xf>
    <xf numFmtId="0" fontId="3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left"/>
    </xf>
    <xf numFmtId="167" fontId="5" fillId="35" borderId="10" xfId="0" applyNumberFormat="1" applyFont="1" applyFill="1" applyBorder="1" applyAlignment="1">
      <alignment horizontal="right"/>
    </xf>
    <xf numFmtId="0" fontId="42" fillId="0" borderId="10" xfId="0" applyFont="1" applyBorder="1" applyAlignment="1" applyProtection="1">
      <alignment horizontal="right"/>
      <protection locked="0"/>
    </xf>
    <xf numFmtId="0" fontId="42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167" fontId="3" fillId="0" borderId="10" xfId="0" applyNumberFormat="1" applyFont="1" applyBorder="1" applyAlignment="1">
      <alignment horizontal="center" vertical="center" wrapText="1"/>
    </xf>
    <xf numFmtId="9" fontId="3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wrapText="1"/>
    </xf>
    <xf numFmtId="167" fontId="5" fillId="36" borderId="10" xfId="0" applyNumberFormat="1" applyFont="1" applyFill="1" applyBorder="1" applyAlignment="1">
      <alignment horizontal="right"/>
    </xf>
    <xf numFmtId="167" fontId="2" fillId="37" borderId="10" xfId="0" applyNumberFormat="1" applyFont="1" applyFill="1" applyBorder="1" applyAlignment="1" applyProtection="1">
      <alignment horizontal="right"/>
      <protection/>
    </xf>
    <xf numFmtId="0" fontId="2" fillId="0" borderId="10" xfId="0" applyFont="1" applyBorder="1" applyAlignment="1">
      <alignment horizontal="left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8"/>
  <sheetViews>
    <sheetView tabSelected="1" zoomScale="84" zoomScaleNormal="84" zoomScalePageLayoutView="0" workbookViewId="0" topLeftCell="A1">
      <pane ySplit="1" topLeftCell="A35" activePane="bottomLeft" state="frozen"/>
      <selection pane="topLeft" activeCell="A1" sqref="A1"/>
      <selection pane="bottomLeft" activeCell="M80" sqref="M80"/>
    </sheetView>
  </sheetViews>
  <sheetFormatPr defaultColWidth="9" defaultRowHeight="14.25"/>
  <cols>
    <col min="1" max="1" width="4.09765625" style="16" bestFit="1" customWidth="1"/>
    <col min="2" max="2" width="35.59765625" style="3" customWidth="1"/>
    <col min="3" max="3" width="9.69921875" style="17" customWidth="1"/>
    <col min="4" max="4" width="7.09765625" style="1" customWidth="1"/>
    <col min="5" max="6" width="10.69921875" style="21" customWidth="1"/>
    <col min="7" max="7" width="10.19921875" style="4" customWidth="1"/>
    <col min="8" max="8" width="11.09765625" style="21" customWidth="1"/>
    <col min="9" max="9" width="12.69921875" style="21" customWidth="1"/>
    <col min="10" max="16384" width="9" style="2" customWidth="1"/>
  </cols>
  <sheetData>
    <row r="1" spans="1:9" s="6" customFormat="1" ht="36">
      <c r="A1" s="9" t="s">
        <v>15</v>
      </c>
      <c r="B1" s="32" t="s">
        <v>11</v>
      </c>
      <c r="C1" s="33" t="s">
        <v>12</v>
      </c>
      <c r="D1" s="32" t="s">
        <v>13</v>
      </c>
      <c r="E1" s="34" t="s">
        <v>16</v>
      </c>
      <c r="F1" s="34" t="s">
        <v>17</v>
      </c>
      <c r="G1" s="35" t="s">
        <v>18</v>
      </c>
      <c r="H1" s="34" t="s">
        <v>19</v>
      </c>
      <c r="I1" s="34" t="s">
        <v>14</v>
      </c>
    </row>
    <row r="2" spans="1:9" ht="22.5">
      <c r="A2" s="10">
        <v>1</v>
      </c>
      <c r="B2" s="11" t="s">
        <v>1</v>
      </c>
      <c r="C2" s="5" t="s">
        <v>21</v>
      </c>
      <c r="D2" s="30">
        <v>100</v>
      </c>
      <c r="E2" s="18"/>
      <c r="F2" s="13">
        <f aca="true" t="shared" si="0" ref="F2:F65">D2*E2</f>
        <v>0</v>
      </c>
      <c r="G2" s="12"/>
      <c r="H2" s="15">
        <f aca="true" t="shared" si="1" ref="H2:H65">F2*G2</f>
        <v>0</v>
      </c>
      <c r="I2" s="15">
        <f aca="true" t="shared" si="2" ref="I2:I65">F2+H2</f>
        <v>0</v>
      </c>
    </row>
    <row r="3" spans="1:9" ht="33.75">
      <c r="A3" s="10">
        <v>2</v>
      </c>
      <c r="B3" s="7" t="s">
        <v>0</v>
      </c>
      <c r="C3" s="9" t="s">
        <v>21</v>
      </c>
      <c r="D3" s="30">
        <v>150</v>
      </c>
      <c r="E3" s="19"/>
      <c r="F3" s="13">
        <f t="shared" si="0"/>
        <v>0</v>
      </c>
      <c r="G3" s="14"/>
      <c r="H3" s="15">
        <f t="shared" si="1"/>
        <v>0</v>
      </c>
      <c r="I3" s="15">
        <f t="shared" si="2"/>
        <v>0</v>
      </c>
    </row>
    <row r="4" spans="1:9" ht="33.75">
      <c r="A4" s="10">
        <v>3</v>
      </c>
      <c r="B4" s="7" t="s">
        <v>51</v>
      </c>
      <c r="C4" s="9" t="s">
        <v>21</v>
      </c>
      <c r="D4" s="30">
        <v>150</v>
      </c>
      <c r="E4" s="19"/>
      <c r="F4" s="13">
        <f t="shared" si="0"/>
        <v>0</v>
      </c>
      <c r="G4" s="14"/>
      <c r="H4" s="15">
        <f t="shared" si="1"/>
        <v>0</v>
      </c>
      <c r="I4" s="15">
        <f t="shared" si="2"/>
        <v>0</v>
      </c>
    </row>
    <row r="5" spans="1:9" ht="15" customHeight="1">
      <c r="A5" s="10">
        <v>4</v>
      </c>
      <c r="B5" s="8" t="s">
        <v>2</v>
      </c>
      <c r="C5" s="9" t="s">
        <v>31</v>
      </c>
      <c r="D5" s="30">
        <v>6</v>
      </c>
      <c r="E5" s="19"/>
      <c r="F5" s="13">
        <f t="shared" si="0"/>
        <v>0</v>
      </c>
      <c r="G5" s="14"/>
      <c r="H5" s="15">
        <f t="shared" si="1"/>
        <v>0</v>
      </c>
      <c r="I5" s="15">
        <f t="shared" si="2"/>
        <v>0</v>
      </c>
    </row>
    <row r="6" spans="1:9" ht="22.5">
      <c r="A6" s="10">
        <v>5</v>
      </c>
      <c r="B6" s="11" t="s">
        <v>39</v>
      </c>
      <c r="C6" s="5" t="s">
        <v>20</v>
      </c>
      <c r="D6" s="30">
        <v>10</v>
      </c>
      <c r="E6" s="18"/>
      <c r="F6" s="13">
        <f t="shared" si="0"/>
        <v>0</v>
      </c>
      <c r="G6" s="12"/>
      <c r="H6" s="15">
        <f t="shared" si="1"/>
        <v>0</v>
      </c>
      <c r="I6" s="15">
        <f t="shared" si="2"/>
        <v>0</v>
      </c>
    </row>
    <row r="7" spans="1:9" ht="22.5">
      <c r="A7" s="10">
        <v>6</v>
      </c>
      <c r="B7" s="11" t="s">
        <v>3</v>
      </c>
      <c r="C7" s="5" t="s">
        <v>21</v>
      </c>
      <c r="D7" s="30">
        <v>130</v>
      </c>
      <c r="E7" s="18"/>
      <c r="F7" s="13">
        <f t="shared" si="0"/>
        <v>0</v>
      </c>
      <c r="G7" s="12"/>
      <c r="H7" s="15">
        <f t="shared" si="1"/>
        <v>0</v>
      </c>
      <c r="I7" s="15">
        <f t="shared" si="2"/>
        <v>0</v>
      </c>
    </row>
    <row r="8" spans="1:9" ht="11.25">
      <c r="A8" s="10">
        <v>7</v>
      </c>
      <c r="B8" s="11" t="s">
        <v>4</v>
      </c>
      <c r="C8" s="5" t="s">
        <v>21</v>
      </c>
      <c r="D8" s="30">
        <v>200</v>
      </c>
      <c r="E8" s="18"/>
      <c r="F8" s="13">
        <f t="shared" si="0"/>
        <v>0</v>
      </c>
      <c r="G8" s="12"/>
      <c r="H8" s="15">
        <f t="shared" si="1"/>
        <v>0</v>
      </c>
      <c r="I8" s="15">
        <f t="shared" si="2"/>
        <v>0</v>
      </c>
    </row>
    <row r="9" spans="1:9" ht="11.25">
      <c r="A9" s="10">
        <v>8</v>
      </c>
      <c r="B9" s="11" t="s">
        <v>33</v>
      </c>
      <c r="C9" s="5" t="s">
        <v>21</v>
      </c>
      <c r="D9" s="30">
        <v>70</v>
      </c>
      <c r="E9" s="18"/>
      <c r="F9" s="13">
        <f t="shared" si="0"/>
        <v>0</v>
      </c>
      <c r="G9" s="12"/>
      <c r="H9" s="15">
        <f t="shared" si="1"/>
        <v>0</v>
      </c>
      <c r="I9" s="15">
        <f t="shared" si="2"/>
        <v>0</v>
      </c>
    </row>
    <row r="10" spans="1:9" ht="11.25">
      <c r="A10" s="10">
        <v>9</v>
      </c>
      <c r="B10" s="8" t="s">
        <v>22</v>
      </c>
      <c r="C10" s="9" t="s">
        <v>20</v>
      </c>
      <c r="D10" s="30">
        <v>100</v>
      </c>
      <c r="E10" s="19"/>
      <c r="F10" s="13">
        <f t="shared" si="0"/>
        <v>0</v>
      </c>
      <c r="G10" s="14"/>
      <c r="H10" s="15">
        <f t="shared" si="1"/>
        <v>0</v>
      </c>
      <c r="I10" s="15">
        <f t="shared" si="2"/>
        <v>0</v>
      </c>
    </row>
    <row r="11" spans="1:9" ht="22.5">
      <c r="A11" s="10">
        <v>10</v>
      </c>
      <c r="B11" s="11" t="s">
        <v>38</v>
      </c>
      <c r="C11" s="5" t="s">
        <v>31</v>
      </c>
      <c r="D11" s="30">
        <v>20</v>
      </c>
      <c r="E11" s="18"/>
      <c r="F11" s="13">
        <f t="shared" si="0"/>
        <v>0</v>
      </c>
      <c r="G11" s="12"/>
      <c r="H11" s="15">
        <f t="shared" si="1"/>
        <v>0</v>
      </c>
      <c r="I11" s="15">
        <f t="shared" si="2"/>
        <v>0</v>
      </c>
    </row>
    <row r="12" spans="1:9" ht="11.25">
      <c r="A12" s="10">
        <v>11</v>
      </c>
      <c r="B12" s="11" t="s">
        <v>53</v>
      </c>
      <c r="C12" s="5" t="s">
        <v>21</v>
      </c>
      <c r="D12" s="30">
        <v>40</v>
      </c>
      <c r="E12" s="18"/>
      <c r="F12" s="13">
        <f t="shared" si="0"/>
        <v>0</v>
      </c>
      <c r="G12" s="12"/>
      <c r="H12" s="15">
        <f t="shared" si="1"/>
        <v>0</v>
      </c>
      <c r="I12" s="15">
        <f t="shared" si="2"/>
        <v>0</v>
      </c>
    </row>
    <row r="13" spans="1:9" ht="11.25">
      <c r="A13" s="10">
        <v>12</v>
      </c>
      <c r="B13" s="8" t="s">
        <v>5</v>
      </c>
      <c r="C13" s="5" t="s">
        <v>21</v>
      </c>
      <c r="D13" s="30">
        <v>15</v>
      </c>
      <c r="E13" s="18"/>
      <c r="F13" s="13">
        <f t="shared" si="0"/>
        <v>0</v>
      </c>
      <c r="G13" s="12"/>
      <c r="H13" s="15">
        <f t="shared" si="1"/>
        <v>0</v>
      </c>
      <c r="I13" s="15">
        <f t="shared" si="2"/>
        <v>0</v>
      </c>
    </row>
    <row r="14" spans="1:9" ht="11.25">
      <c r="A14" s="10">
        <v>13</v>
      </c>
      <c r="B14" s="7" t="s">
        <v>37</v>
      </c>
      <c r="C14" s="5" t="s">
        <v>21</v>
      </c>
      <c r="D14" s="30">
        <v>50</v>
      </c>
      <c r="E14" s="18"/>
      <c r="F14" s="13">
        <f t="shared" si="0"/>
        <v>0</v>
      </c>
      <c r="G14" s="12"/>
      <c r="H14" s="15">
        <f t="shared" si="1"/>
        <v>0</v>
      </c>
      <c r="I14" s="15">
        <f t="shared" si="2"/>
        <v>0</v>
      </c>
    </row>
    <row r="15" spans="1:9" ht="11.25">
      <c r="A15" s="10">
        <v>14</v>
      </c>
      <c r="B15" s="8" t="s">
        <v>47</v>
      </c>
      <c r="C15" s="9" t="s">
        <v>21</v>
      </c>
      <c r="D15" s="30">
        <v>200</v>
      </c>
      <c r="E15" s="19"/>
      <c r="F15" s="13">
        <f t="shared" si="0"/>
        <v>0</v>
      </c>
      <c r="G15" s="14"/>
      <c r="H15" s="15">
        <f t="shared" si="1"/>
        <v>0</v>
      </c>
      <c r="I15" s="15">
        <f t="shared" si="2"/>
        <v>0</v>
      </c>
    </row>
    <row r="16" spans="1:9" ht="22.5">
      <c r="A16" s="10">
        <v>15</v>
      </c>
      <c r="B16" s="7" t="s">
        <v>48</v>
      </c>
      <c r="C16" s="5" t="s">
        <v>21</v>
      </c>
      <c r="D16" s="30">
        <v>150</v>
      </c>
      <c r="E16" s="18"/>
      <c r="F16" s="13">
        <f t="shared" si="0"/>
        <v>0</v>
      </c>
      <c r="G16" s="12"/>
      <c r="H16" s="15">
        <f t="shared" si="1"/>
        <v>0</v>
      </c>
      <c r="I16" s="15">
        <f t="shared" si="2"/>
        <v>0</v>
      </c>
    </row>
    <row r="17" spans="1:9" ht="22.5">
      <c r="A17" s="10">
        <v>16</v>
      </c>
      <c r="B17" s="11" t="s">
        <v>40</v>
      </c>
      <c r="C17" s="10" t="s">
        <v>21</v>
      </c>
      <c r="D17" s="30">
        <v>400</v>
      </c>
      <c r="E17" s="19"/>
      <c r="F17" s="13">
        <f t="shared" si="0"/>
        <v>0</v>
      </c>
      <c r="G17" s="20"/>
      <c r="H17" s="15">
        <f t="shared" si="1"/>
        <v>0</v>
      </c>
      <c r="I17" s="15">
        <f t="shared" si="2"/>
        <v>0</v>
      </c>
    </row>
    <row r="18" spans="1:9" ht="11.25">
      <c r="A18" s="10">
        <v>17</v>
      </c>
      <c r="B18" s="8" t="s">
        <v>23</v>
      </c>
      <c r="C18" s="9" t="s">
        <v>20</v>
      </c>
      <c r="D18" s="30">
        <v>40</v>
      </c>
      <c r="E18" s="19"/>
      <c r="F18" s="13">
        <f t="shared" si="0"/>
        <v>0</v>
      </c>
      <c r="G18" s="14"/>
      <c r="H18" s="15">
        <f t="shared" si="1"/>
        <v>0</v>
      </c>
      <c r="I18" s="15">
        <f t="shared" si="2"/>
        <v>0</v>
      </c>
    </row>
    <row r="19" spans="1:9" ht="11.25">
      <c r="A19" s="10">
        <v>18</v>
      </c>
      <c r="B19" s="7" t="s">
        <v>52</v>
      </c>
      <c r="C19" s="5" t="s">
        <v>21</v>
      </c>
      <c r="D19" s="30">
        <v>40</v>
      </c>
      <c r="E19" s="18"/>
      <c r="F19" s="13">
        <f t="shared" si="0"/>
        <v>0</v>
      </c>
      <c r="G19" s="12"/>
      <c r="H19" s="15">
        <f t="shared" si="1"/>
        <v>0</v>
      </c>
      <c r="I19" s="15">
        <f t="shared" si="2"/>
        <v>0</v>
      </c>
    </row>
    <row r="20" spans="1:9" ht="11.25">
      <c r="A20" s="10">
        <v>19</v>
      </c>
      <c r="B20" s="8" t="s">
        <v>46</v>
      </c>
      <c r="C20" s="9" t="s">
        <v>21</v>
      </c>
      <c r="D20" s="30">
        <v>100</v>
      </c>
      <c r="E20" s="19"/>
      <c r="F20" s="13">
        <f t="shared" si="0"/>
        <v>0</v>
      </c>
      <c r="G20" s="14"/>
      <c r="H20" s="15">
        <f t="shared" si="1"/>
        <v>0</v>
      </c>
      <c r="I20" s="15">
        <f t="shared" si="2"/>
        <v>0</v>
      </c>
    </row>
    <row r="21" spans="1:9" ht="11.25">
      <c r="A21" s="10">
        <v>20</v>
      </c>
      <c r="B21" s="11" t="s">
        <v>34</v>
      </c>
      <c r="C21" s="5" t="s">
        <v>21</v>
      </c>
      <c r="D21" s="30">
        <v>50</v>
      </c>
      <c r="E21" s="19"/>
      <c r="F21" s="13">
        <f t="shared" si="0"/>
        <v>0</v>
      </c>
      <c r="G21" s="14"/>
      <c r="H21" s="15">
        <f t="shared" si="1"/>
        <v>0</v>
      </c>
      <c r="I21" s="15">
        <f t="shared" si="2"/>
        <v>0</v>
      </c>
    </row>
    <row r="22" spans="1:9" ht="22.5">
      <c r="A22" s="10">
        <v>21</v>
      </c>
      <c r="B22" s="11" t="s">
        <v>41</v>
      </c>
      <c r="C22" s="9" t="s">
        <v>21</v>
      </c>
      <c r="D22" s="30">
        <v>150</v>
      </c>
      <c r="E22" s="19"/>
      <c r="F22" s="13">
        <f t="shared" si="0"/>
        <v>0</v>
      </c>
      <c r="G22" s="14"/>
      <c r="H22" s="15">
        <f t="shared" si="1"/>
        <v>0</v>
      </c>
      <c r="I22" s="15">
        <f t="shared" si="2"/>
        <v>0</v>
      </c>
    </row>
    <row r="23" spans="1:9" ht="22.5">
      <c r="A23" s="10">
        <v>22</v>
      </c>
      <c r="B23" s="31" t="s">
        <v>77</v>
      </c>
      <c r="C23" s="5" t="s">
        <v>21</v>
      </c>
      <c r="D23" s="30">
        <v>100</v>
      </c>
      <c r="E23" s="19"/>
      <c r="F23" s="13">
        <f t="shared" si="0"/>
        <v>0</v>
      </c>
      <c r="G23" s="14"/>
      <c r="H23" s="15">
        <f t="shared" si="1"/>
        <v>0</v>
      </c>
      <c r="I23" s="15">
        <f t="shared" si="2"/>
        <v>0</v>
      </c>
    </row>
    <row r="24" spans="1:9" ht="22.5">
      <c r="A24" s="10">
        <v>23</v>
      </c>
      <c r="B24" s="7" t="s">
        <v>24</v>
      </c>
      <c r="C24" s="9" t="s">
        <v>20</v>
      </c>
      <c r="D24" s="30">
        <v>50</v>
      </c>
      <c r="E24" s="19"/>
      <c r="F24" s="13">
        <f t="shared" si="0"/>
        <v>0</v>
      </c>
      <c r="G24" s="14"/>
      <c r="H24" s="15">
        <f t="shared" si="1"/>
        <v>0</v>
      </c>
      <c r="I24" s="15">
        <f t="shared" si="2"/>
        <v>0</v>
      </c>
    </row>
    <row r="25" spans="1:9" ht="11.25">
      <c r="A25" s="10">
        <v>24</v>
      </c>
      <c r="B25" s="8" t="s">
        <v>25</v>
      </c>
      <c r="C25" s="5" t="s">
        <v>21</v>
      </c>
      <c r="D25" s="30">
        <v>50</v>
      </c>
      <c r="E25" s="19"/>
      <c r="F25" s="13">
        <f t="shared" si="0"/>
        <v>0</v>
      </c>
      <c r="G25" s="14"/>
      <c r="H25" s="15">
        <f t="shared" si="1"/>
        <v>0</v>
      </c>
      <c r="I25" s="15">
        <f t="shared" si="2"/>
        <v>0</v>
      </c>
    </row>
    <row r="26" spans="1:9" ht="11.25">
      <c r="A26" s="10">
        <v>25</v>
      </c>
      <c r="B26" s="7" t="s">
        <v>50</v>
      </c>
      <c r="C26" s="5" t="s">
        <v>20</v>
      </c>
      <c r="D26" s="30">
        <v>800</v>
      </c>
      <c r="E26" s="18"/>
      <c r="F26" s="13">
        <f t="shared" si="0"/>
        <v>0</v>
      </c>
      <c r="G26" s="12"/>
      <c r="H26" s="15">
        <f t="shared" si="1"/>
        <v>0</v>
      </c>
      <c r="I26" s="15">
        <f t="shared" si="2"/>
        <v>0</v>
      </c>
    </row>
    <row r="27" spans="1:9" ht="11.25">
      <c r="A27" s="10">
        <v>26</v>
      </c>
      <c r="B27" s="8" t="s">
        <v>26</v>
      </c>
      <c r="C27" s="5" t="s">
        <v>20</v>
      </c>
      <c r="D27" s="30">
        <v>100</v>
      </c>
      <c r="E27" s="18"/>
      <c r="F27" s="13">
        <f t="shared" si="0"/>
        <v>0</v>
      </c>
      <c r="G27" s="12"/>
      <c r="H27" s="15">
        <f t="shared" si="1"/>
        <v>0</v>
      </c>
      <c r="I27" s="15">
        <f t="shared" si="2"/>
        <v>0</v>
      </c>
    </row>
    <row r="28" spans="1:9" ht="27.75" customHeight="1">
      <c r="A28" s="10">
        <v>27</v>
      </c>
      <c r="B28" s="11" t="s">
        <v>32</v>
      </c>
      <c r="C28" s="5" t="s">
        <v>21</v>
      </c>
      <c r="D28" s="30">
        <v>130</v>
      </c>
      <c r="E28" s="18"/>
      <c r="F28" s="13">
        <f t="shared" si="0"/>
        <v>0</v>
      </c>
      <c r="G28" s="12"/>
      <c r="H28" s="15">
        <f t="shared" si="1"/>
        <v>0</v>
      </c>
      <c r="I28" s="15">
        <f t="shared" si="2"/>
        <v>0</v>
      </c>
    </row>
    <row r="29" spans="1:9" ht="24.75" customHeight="1">
      <c r="A29" s="10">
        <v>28</v>
      </c>
      <c r="B29" s="11" t="s">
        <v>35</v>
      </c>
      <c r="C29" s="5" t="s">
        <v>21</v>
      </c>
      <c r="D29" s="30">
        <v>300</v>
      </c>
      <c r="E29" s="18"/>
      <c r="F29" s="13">
        <f t="shared" si="0"/>
        <v>0</v>
      </c>
      <c r="G29" s="12"/>
      <c r="H29" s="15">
        <f t="shared" si="1"/>
        <v>0</v>
      </c>
      <c r="I29" s="15">
        <f t="shared" si="2"/>
        <v>0</v>
      </c>
    </row>
    <row r="30" spans="1:9" ht="22.5">
      <c r="A30" s="10">
        <v>29</v>
      </c>
      <c r="B30" s="11" t="s">
        <v>74</v>
      </c>
      <c r="C30" s="9" t="s">
        <v>21</v>
      </c>
      <c r="D30" s="30">
        <v>150</v>
      </c>
      <c r="E30" s="19"/>
      <c r="F30" s="13">
        <f t="shared" si="0"/>
        <v>0</v>
      </c>
      <c r="G30" s="14"/>
      <c r="H30" s="15">
        <f t="shared" si="1"/>
        <v>0</v>
      </c>
      <c r="I30" s="15">
        <f t="shared" si="2"/>
        <v>0</v>
      </c>
    </row>
    <row r="31" spans="1:9" ht="22.5">
      <c r="A31" s="10">
        <v>30</v>
      </c>
      <c r="B31" s="11" t="s">
        <v>75</v>
      </c>
      <c r="C31" s="9" t="s">
        <v>21</v>
      </c>
      <c r="D31" s="30">
        <v>15</v>
      </c>
      <c r="E31" s="19"/>
      <c r="F31" s="13">
        <f t="shared" si="0"/>
        <v>0</v>
      </c>
      <c r="G31" s="14"/>
      <c r="H31" s="15">
        <f t="shared" si="1"/>
        <v>0</v>
      </c>
      <c r="I31" s="15">
        <f t="shared" si="2"/>
        <v>0</v>
      </c>
    </row>
    <row r="32" spans="1:9" ht="22.5">
      <c r="A32" s="10">
        <v>31</v>
      </c>
      <c r="B32" s="7" t="s">
        <v>6</v>
      </c>
      <c r="C32" s="9" t="s">
        <v>21</v>
      </c>
      <c r="D32" s="30">
        <v>80</v>
      </c>
      <c r="E32" s="19"/>
      <c r="F32" s="13">
        <f t="shared" si="0"/>
        <v>0</v>
      </c>
      <c r="G32" s="14"/>
      <c r="H32" s="15">
        <f t="shared" si="1"/>
        <v>0</v>
      </c>
      <c r="I32" s="15">
        <f t="shared" si="2"/>
        <v>0</v>
      </c>
    </row>
    <row r="33" spans="1:9" ht="22.5">
      <c r="A33" s="10">
        <v>32</v>
      </c>
      <c r="B33" s="7" t="s">
        <v>7</v>
      </c>
      <c r="C33" s="5" t="s">
        <v>21</v>
      </c>
      <c r="D33" s="30">
        <v>80</v>
      </c>
      <c r="E33" s="18"/>
      <c r="F33" s="13">
        <f t="shared" si="0"/>
        <v>0</v>
      </c>
      <c r="G33" s="12"/>
      <c r="H33" s="15">
        <f t="shared" si="1"/>
        <v>0</v>
      </c>
      <c r="I33" s="15">
        <f t="shared" si="2"/>
        <v>0</v>
      </c>
    </row>
    <row r="34" spans="1:9" ht="11.25">
      <c r="A34" s="10">
        <v>33</v>
      </c>
      <c r="B34" s="39" t="s">
        <v>87</v>
      </c>
      <c r="C34" s="9" t="s">
        <v>21</v>
      </c>
      <c r="D34" s="30">
        <v>60</v>
      </c>
      <c r="E34" s="19"/>
      <c r="F34" s="13">
        <f t="shared" si="0"/>
        <v>0</v>
      </c>
      <c r="G34" s="14"/>
      <c r="H34" s="15">
        <f t="shared" si="1"/>
        <v>0</v>
      </c>
      <c r="I34" s="15">
        <f t="shared" si="2"/>
        <v>0</v>
      </c>
    </row>
    <row r="35" spans="1:9" ht="11.25">
      <c r="A35" s="10">
        <v>34</v>
      </c>
      <c r="B35" s="39" t="s">
        <v>88</v>
      </c>
      <c r="C35" s="9" t="s">
        <v>21</v>
      </c>
      <c r="D35" s="30">
        <v>60</v>
      </c>
      <c r="E35" s="19"/>
      <c r="F35" s="13">
        <f t="shared" si="0"/>
        <v>0</v>
      </c>
      <c r="G35" s="14"/>
      <c r="H35" s="15">
        <f t="shared" si="1"/>
        <v>0</v>
      </c>
      <c r="I35" s="15">
        <f t="shared" si="2"/>
        <v>0</v>
      </c>
    </row>
    <row r="36" spans="1:9" ht="11.25">
      <c r="A36" s="10">
        <v>35</v>
      </c>
      <c r="B36" s="11" t="s">
        <v>86</v>
      </c>
      <c r="C36" s="5" t="s">
        <v>21</v>
      </c>
      <c r="D36" s="30">
        <v>70</v>
      </c>
      <c r="E36" s="18"/>
      <c r="F36" s="13">
        <f t="shared" si="0"/>
        <v>0</v>
      </c>
      <c r="G36" s="12"/>
      <c r="H36" s="15">
        <f t="shared" si="1"/>
        <v>0</v>
      </c>
      <c r="I36" s="15">
        <f t="shared" si="2"/>
        <v>0</v>
      </c>
    </row>
    <row r="37" spans="1:9" ht="11.25">
      <c r="A37" s="10">
        <v>36</v>
      </c>
      <c r="B37" s="28" t="s">
        <v>68</v>
      </c>
      <c r="C37" s="5" t="s">
        <v>21</v>
      </c>
      <c r="D37" s="30">
        <v>30</v>
      </c>
      <c r="E37" s="18"/>
      <c r="F37" s="13">
        <f t="shared" si="0"/>
        <v>0</v>
      </c>
      <c r="G37" s="12"/>
      <c r="H37" s="15">
        <f t="shared" si="1"/>
        <v>0</v>
      </c>
      <c r="I37" s="15">
        <f t="shared" si="2"/>
        <v>0</v>
      </c>
    </row>
    <row r="38" spans="1:9" ht="11.25">
      <c r="A38" s="10">
        <v>37</v>
      </c>
      <c r="B38" s="11" t="s">
        <v>43</v>
      </c>
      <c r="C38" s="5" t="s">
        <v>31</v>
      </c>
      <c r="D38" s="30">
        <v>140</v>
      </c>
      <c r="E38" s="18"/>
      <c r="F38" s="13">
        <f t="shared" si="0"/>
        <v>0</v>
      </c>
      <c r="G38" s="12"/>
      <c r="H38" s="15">
        <f t="shared" si="1"/>
        <v>0</v>
      </c>
      <c r="I38" s="15">
        <f t="shared" si="2"/>
        <v>0</v>
      </c>
    </row>
    <row r="39" spans="1:9" ht="11.25">
      <c r="A39" s="10">
        <v>38</v>
      </c>
      <c r="B39" s="11" t="s">
        <v>42</v>
      </c>
      <c r="C39" s="5" t="s">
        <v>21</v>
      </c>
      <c r="D39" s="30">
        <v>300</v>
      </c>
      <c r="E39" s="18"/>
      <c r="F39" s="13">
        <f t="shared" si="0"/>
        <v>0</v>
      </c>
      <c r="G39" s="12"/>
      <c r="H39" s="15">
        <f t="shared" si="1"/>
        <v>0</v>
      </c>
      <c r="I39" s="15">
        <f t="shared" si="2"/>
        <v>0</v>
      </c>
    </row>
    <row r="40" spans="1:9" ht="11.25">
      <c r="A40" s="10">
        <v>39</v>
      </c>
      <c r="B40" s="11" t="s">
        <v>28</v>
      </c>
      <c r="C40" s="5" t="s">
        <v>21</v>
      </c>
      <c r="D40" s="30">
        <v>45</v>
      </c>
      <c r="E40" s="18"/>
      <c r="F40" s="13">
        <f t="shared" si="0"/>
        <v>0</v>
      </c>
      <c r="G40" s="12"/>
      <c r="H40" s="15">
        <f t="shared" si="1"/>
        <v>0</v>
      </c>
      <c r="I40" s="15">
        <f t="shared" si="2"/>
        <v>0</v>
      </c>
    </row>
    <row r="41" spans="1:9" ht="11.25">
      <c r="A41" s="10">
        <v>40</v>
      </c>
      <c r="B41" s="11" t="s">
        <v>27</v>
      </c>
      <c r="C41" s="5" t="s">
        <v>70</v>
      </c>
      <c r="D41" s="30">
        <v>45</v>
      </c>
      <c r="E41" s="18"/>
      <c r="F41" s="13">
        <f t="shared" si="0"/>
        <v>0</v>
      </c>
      <c r="G41" s="12"/>
      <c r="H41" s="15">
        <f t="shared" si="1"/>
        <v>0</v>
      </c>
      <c r="I41" s="15">
        <f t="shared" si="2"/>
        <v>0</v>
      </c>
    </row>
    <row r="42" spans="1:9" ht="11.25">
      <c r="A42" s="10">
        <v>41</v>
      </c>
      <c r="B42" s="11" t="s">
        <v>36</v>
      </c>
      <c r="C42" s="5" t="s">
        <v>21</v>
      </c>
      <c r="D42" s="30">
        <v>50</v>
      </c>
      <c r="E42" s="19"/>
      <c r="F42" s="13">
        <f t="shared" si="0"/>
        <v>0</v>
      </c>
      <c r="G42" s="14"/>
      <c r="H42" s="15">
        <f t="shared" si="1"/>
        <v>0</v>
      </c>
      <c r="I42" s="15">
        <f t="shared" si="2"/>
        <v>0</v>
      </c>
    </row>
    <row r="43" spans="1:9" ht="11.25">
      <c r="A43" s="10">
        <v>42</v>
      </c>
      <c r="B43" s="11" t="s">
        <v>8</v>
      </c>
      <c r="C43" s="5" t="s">
        <v>20</v>
      </c>
      <c r="D43" s="30">
        <v>250</v>
      </c>
      <c r="E43" s="18"/>
      <c r="F43" s="13">
        <f t="shared" si="0"/>
        <v>0</v>
      </c>
      <c r="G43" s="12"/>
      <c r="H43" s="15">
        <f t="shared" si="1"/>
        <v>0</v>
      </c>
      <c r="I43" s="15">
        <f t="shared" si="2"/>
        <v>0</v>
      </c>
    </row>
    <row r="44" spans="1:9" ht="22.5">
      <c r="A44" s="10">
        <v>43</v>
      </c>
      <c r="B44" s="7" t="s">
        <v>49</v>
      </c>
      <c r="C44" s="5" t="s">
        <v>20</v>
      </c>
      <c r="D44" s="30">
        <v>100</v>
      </c>
      <c r="E44" s="19"/>
      <c r="F44" s="13">
        <f t="shared" si="0"/>
        <v>0</v>
      </c>
      <c r="G44" s="14"/>
      <c r="H44" s="15">
        <f t="shared" si="1"/>
        <v>0</v>
      </c>
      <c r="I44" s="15">
        <f t="shared" si="2"/>
        <v>0</v>
      </c>
    </row>
    <row r="45" spans="1:9" ht="11.25">
      <c r="A45" s="10">
        <v>44</v>
      </c>
      <c r="B45" s="11" t="s">
        <v>44</v>
      </c>
      <c r="C45" s="5" t="s">
        <v>20</v>
      </c>
      <c r="D45" s="30">
        <v>40</v>
      </c>
      <c r="E45" s="19"/>
      <c r="F45" s="13">
        <f t="shared" si="0"/>
        <v>0</v>
      </c>
      <c r="G45" s="14"/>
      <c r="H45" s="15">
        <f t="shared" si="1"/>
        <v>0</v>
      </c>
      <c r="I45" s="15">
        <f t="shared" si="2"/>
        <v>0</v>
      </c>
    </row>
    <row r="46" spans="1:9" ht="11.25">
      <c r="A46" s="10">
        <v>45</v>
      </c>
      <c r="B46" s="8" t="s">
        <v>29</v>
      </c>
      <c r="C46" s="5" t="s">
        <v>21</v>
      </c>
      <c r="D46" s="30">
        <v>40</v>
      </c>
      <c r="E46" s="19"/>
      <c r="F46" s="13">
        <f t="shared" si="0"/>
        <v>0</v>
      </c>
      <c r="G46" s="14"/>
      <c r="H46" s="15">
        <f t="shared" si="1"/>
        <v>0</v>
      </c>
      <c r="I46" s="15">
        <f t="shared" si="2"/>
        <v>0</v>
      </c>
    </row>
    <row r="47" spans="1:9" ht="22.5">
      <c r="A47" s="10">
        <v>46</v>
      </c>
      <c r="B47" s="7" t="s">
        <v>30</v>
      </c>
      <c r="C47" s="5" t="s">
        <v>31</v>
      </c>
      <c r="D47" s="30">
        <v>90</v>
      </c>
      <c r="E47" s="18"/>
      <c r="F47" s="13">
        <f t="shared" si="0"/>
        <v>0</v>
      </c>
      <c r="G47" s="12"/>
      <c r="H47" s="15">
        <f t="shared" si="1"/>
        <v>0</v>
      </c>
      <c r="I47" s="15">
        <f t="shared" si="2"/>
        <v>0</v>
      </c>
    </row>
    <row r="48" spans="1:9" ht="45">
      <c r="A48" s="10">
        <v>47</v>
      </c>
      <c r="B48" s="11" t="s">
        <v>45</v>
      </c>
      <c r="C48" s="9" t="s">
        <v>21</v>
      </c>
      <c r="D48" s="30">
        <v>50</v>
      </c>
      <c r="E48" s="19"/>
      <c r="F48" s="13">
        <f t="shared" si="0"/>
        <v>0</v>
      </c>
      <c r="G48" s="14"/>
      <c r="H48" s="15">
        <f t="shared" si="1"/>
        <v>0</v>
      </c>
      <c r="I48" s="15">
        <f t="shared" si="2"/>
        <v>0</v>
      </c>
    </row>
    <row r="49" spans="1:9" ht="33.75">
      <c r="A49" s="10">
        <v>48</v>
      </c>
      <c r="B49" s="11" t="s">
        <v>85</v>
      </c>
      <c r="C49" s="5" t="s">
        <v>21</v>
      </c>
      <c r="D49" s="30">
        <v>60</v>
      </c>
      <c r="E49" s="19"/>
      <c r="F49" s="13">
        <f t="shared" si="0"/>
        <v>0</v>
      </c>
      <c r="G49" s="14"/>
      <c r="H49" s="15">
        <f t="shared" si="1"/>
        <v>0</v>
      </c>
      <c r="I49" s="15">
        <f t="shared" si="2"/>
        <v>0</v>
      </c>
    </row>
    <row r="50" spans="1:9" ht="11.25">
      <c r="A50" s="10">
        <v>49</v>
      </c>
      <c r="B50" s="7" t="s">
        <v>9</v>
      </c>
      <c r="C50" s="5" t="s">
        <v>21</v>
      </c>
      <c r="D50" s="30">
        <v>100</v>
      </c>
      <c r="E50" s="18"/>
      <c r="F50" s="13">
        <f t="shared" si="0"/>
        <v>0</v>
      </c>
      <c r="G50" s="12"/>
      <c r="H50" s="15">
        <f t="shared" si="1"/>
        <v>0</v>
      </c>
      <c r="I50" s="15">
        <f t="shared" si="2"/>
        <v>0</v>
      </c>
    </row>
    <row r="51" spans="1:9" ht="22.5">
      <c r="A51" s="10">
        <v>50</v>
      </c>
      <c r="B51" s="11" t="s">
        <v>10</v>
      </c>
      <c r="C51" s="5" t="s">
        <v>21</v>
      </c>
      <c r="D51" s="30">
        <v>300</v>
      </c>
      <c r="E51" s="18"/>
      <c r="F51" s="13">
        <f t="shared" si="0"/>
        <v>0</v>
      </c>
      <c r="G51" s="12"/>
      <c r="H51" s="15">
        <f t="shared" si="1"/>
        <v>0</v>
      </c>
      <c r="I51" s="15">
        <f t="shared" si="2"/>
        <v>0</v>
      </c>
    </row>
    <row r="52" spans="1:9" ht="11.25">
      <c r="A52" s="10">
        <v>51</v>
      </c>
      <c r="B52" s="11" t="s">
        <v>65</v>
      </c>
      <c r="C52" s="5" t="s">
        <v>21</v>
      </c>
      <c r="D52" s="30">
        <v>20</v>
      </c>
      <c r="E52" s="18"/>
      <c r="F52" s="13">
        <f t="shared" si="0"/>
        <v>0</v>
      </c>
      <c r="G52" s="12"/>
      <c r="H52" s="15">
        <f t="shared" si="1"/>
        <v>0</v>
      </c>
      <c r="I52" s="15">
        <f t="shared" si="2"/>
        <v>0</v>
      </c>
    </row>
    <row r="53" spans="1:9" ht="45">
      <c r="A53" s="10">
        <v>52</v>
      </c>
      <c r="B53" s="11" t="s">
        <v>67</v>
      </c>
      <c r="C53" s="5" t="s">
        <v>21</v>
      </c>
      <c r="D53" s="30">
        <v>2000</v>
      </c>
      <c r="E53" s="18"/>
      <c r="F53" s="13">
        <f t="shared" si="0"/>
        <v>0</v>
      </c>
      <c r="G53" s="12"/>
      <c r="H53" s="15">
        <f t="shared" si="1"/>
        <v>0</v>
      </c>
      <c r="I53" s="15">
        <f t="shared" si="2"/>
        <v>0</v>
      </c>
    </row>
    <row r="54" spans="1:9" ht="11.25">
      <c r="A54" s="10">
        <v>53</v>
      </c>
      <c r="B54" s="11" t="s">
        <v>54</v>
      </c>
      <c r="C54" s="5" t="s">
        <v>21</v>
      </c>
      <c r="D54" s="30">
        <v>10</v>
      </c>
      <c r="E54" s="18"/>
      <c r="F54" s="13">
        <f t="shared" si="0"/>
        <v>0</v>
      </c>
      <c r="G54" s="12"/>
      <c r="H54" s="15">
        <f t="shared" si="1"/>
        <v>0</v>
      </c>
      <c r="I54" s="15">
        <f t="shared" si="2"/>
        <v>0</v>
      </c>
    </row>
    <row r="55" spans="1:9" ht="11.25">
      <c r="A55" s="10">
        <v>54</v>
      </c>
      <c r="B55" s="11" t="s">
        <v>66</v>
      </c>
      <c r="C55" s="5" t="s">
        <v>21</v>
      </c>
      <c r="D55" s="30">
        <v>35</v>
      </c>
      <c r="E55" s="18"/>
      <c r="F55" s="13">
        <f t="shared" si="0"/>
        <v>0</v>
      </c>
      <c r="G55" s="12"/>
      <c r="H55" s="15">
        <f t="shared" si="1"/>
        <v>0</v>
      </c>
      <c r="I55" s="15">
        <f t="shared" si="2"/>
        <v>0</v>
      </c>
    </row>
    <row r="56" spans="1:9" ht="11.25">
      <c r="A56" s="10">
        <v>55</v>
      </c>
      <c r="B56" s="11" t="s">
        <v>55</v>
      </c>
      <c r="C56" s="5" t="s">
        <v>21</v>
      </c>
      <c r="D56" s="30">
        <v>30</v>
      </c>
      <c r="E56" s="18"/>
      <c r="F56" s="13">
        <f t="shared" si="0"/>
        <v>0</v>
      </c>
      <c r="G56" s="12"/>
      <c r="H56" s="15">
        <f t="shared" si="1"/>
        <v>0</v>
      </c>
      <c r="I56" s="15">
        <f t="shared" si="2"/>
        <v>0</v>
      </c>
    </row>
    <row r="57" spans="1:9" ht="11.25">
      <c r="A57" s="10">
        <v>56</v>
      </c>
      <c r="B57" s="11" t="s">
        <v>56</v>
      </c>
      <c r="C57" s="5" t="s">
        <v>20</v>
      </c>
      <c r="D57" s="30">
        <v>50</v>
      </c>
      <c r="E57" s="18"/>
      <c r="F57" s="13">
        <f t="shared" si="0"/>
        <v>0</v>
      </c>
      <c r="G57" s="12"/>
      <c r="H57" s="15">
        <f t="shared" si="1"/>
        <v>0</v>
      </c>
      <c r="I57" s="15">
        <f t="shared" si="2"/>
        <v>0</v>
      </c>
    </row>
    <row r="58" spans="1:9" ht="11.25">
      <c r="A58" s="10">
        <v>57</v>
      </c>
      <c r="B58" s="11" t="s">
        <v>57</v>
      </c>
      <c r="C58" s="5" t="s">
        <v>20</v>
      </c>
      <c r="D58" s="30">
        <v>30</v>
      </c>
      <c r="E58" s="18"/>
      <c r="F58" s="13">
        <f t="shared" si="0"/>
        <v>0</v>
      </c>
      <c r="G58" s="12"/>
      <c r="H58" s="15">
        <f t="shared" si="1"/>
        <v>0</v>
      </c>
      <c r="I58" s="15">
        <f t="shared" si="2"/>
        <v>0</v>
      </c>
    </row>
    <row r="59" spans="1:9" ht="11.25">
      <c r="A59" s="10">
        <v>58</v>
      </c>
      <c r="B59" s="11" t="s">
        <v>58</v>
      </c>
      <c r="C59" s="5" t="s">
        <v>31</v>
      </c>
      <c r="D59" s="30">
        <v>30</v>
      </c>
      <c r="E59" s="18"/>
      <c r="F59" s="13">
        <f t="shared" si="0"/>
        <v>0</v>
      </c>
      <c r="G59" s="12"/>
      <c r="H59" s="15">
        <f t="shared" si="1"/>
        <v>0</v>
      </c>
      <c r="I59" s="15">
        <f t="shared" si="2"/>
        <v>0</v>
      </c>
    </row>
    <row r="60" spans="1:9" ht="11.25">
      <c r="A60" s="10">
        <v>59</v>
      </c>
      <c r="B60" s="11" t="s">
        <v>59</v>
      </c>
      <c r="C60" s="5" t="s">
        <v>21</v>
      </c>
      <c r="D60" s="30">
        <v>45</v>
      </c>
      <c r="E60" s="18"/>
      <c r="F60" s="13">
        <f t="shared" si="0"/>
        <v>0</v>
      </c>
      <c r="G60" s="12"/>
      <c r="H60" s="15">
        <f t="shared" si="1"/>
        <v>0</v>
      </c>
      <c r="I60" s="15">
        <f t="shared" si="2"/>
        <v>0</v>
      </c>
    </row>
    <row r="61" spans="1:9" ht="11.25">
      <c r="A61" s="10">
        <v>60</v>
      </c>
      <c r="B61" s="11" t="s">
        <v>60</v>
      </c>
      <c r="C61" s="5" t="s">
        <v>20</v>
      </c>
      <c r="D61" s="30">
        <v>30</v>
      </c>
      <c r="E61" s="18"/>
      <c r="F61" s="13">
        <f t="shared" si="0"/>
        <v>0</v>
      </c>
      <c r="G61" s="12"/>
      <c r="H61" s="15">
        <f t="shared" si="1"/>
        <v>0</v>
      </c>
      <c r="I61" s="15">
        <f t="shared" si="2"/>
        <v>0</v>
      </c>
    </row>
    <row r="62" spans="1:9" ht="11.25">
      <c r="A62" s="10">
        <v>61</v>
      </c>
      <c r="B62" s="11" t="s">
        <v>61</v>
      </c>
      <c r="C62" s="5" t="s">
        <v>21</v>
      </c>
      <c r="D62" s="30">
        <v>10</v>
      </c>
      <c r="E62" s="18"/>
      <c r="F62" s="13">
        <f t="shared" si="0"/>
        <v>0</v>
      </c>
      <c r="G62" s="12"/>
      <c r="H62" s="15">
        <f t="shared" si="1"/>
        <v>0</v>
      </c>
      <c r="I62" s="15">
        <f t="shared" si="2"/>
        <v>0</v>
      </c>
    </row>
    <row r="63" spans="1:9" ht="11.25">
      <c r="A63" s="10">
        <v>62</v>
      </c>
      <c r="B63" s="11" t="s">
        <v>62</v>
      </c>
      <c r="C63" s="5" t="s">
        <v>20</v>
      </c>
      <c r="D63" s="30">
        <v>30</v>
      </c>
      <c r="E63" s="18"/>
      <c r="F63" s="13">
        <f t="shared" si="0"/>
        <v>0</v>
      </c>
      <c r="G63" s="12"/>
      <c r="H63" s="15">
        <f t="shared" si="1"/>
        <v>0</v>
      </c>
      <c r="I63" s="15">
        <f t="shared" si="2"/>
        <v>0</v>
      </c>
    </row>
    <row r="64" spans="1:9" ht="11.25">
      <c r="A64" s="10">
        <v>63</v>
      </c>
      <c r="B64" s="11" t="s">
        <v>63</v>
      </c>
      <c r="C64" s="5" t="s">
        <v>20</v>
      </c>
      <c r="D64" s="30">
        <v>400</v>
      </c>
      <c r="E64" s="18"/>
      <c r="F64" s="13">
        <f t="shared" si="0"/>
        <v>0</v>
      </c>
      <c r="G64" s="12"/>
      <c r="H64" s="15">
        <f t="shared" si="1"/>
        <v>0</v>
      </c>
      <c r="I64" s="15">
        <f t="shared" si="2"/>
        <v>0</v>
      </c>
    </row>
    <row r="65" spans="1:9" ht="11.25">
      <c r="A65" s="10">
        <v>64</v>
      </c>
      <c r="B65" s="11" t="s">
        <v>71</v>
      </c>
      <c r="C65" s="5" t="s">
        <v>21</v>
      </c>
      <c r="D65" s="30">
        <v>30</v>
      </c>
      <c r="E65" s="18"/>
      <c r="F65" s="13">
        <f t="shared" si="0"/>
        <v>0</v>
      </c>
      <c r="G65" s="12"/>
      <c r="H65" s="15">
        <f t="shared" si="1"/>
        <v>0</v>
      </c>
      <c r="I65" s="15">
        <f t="shared" si="2"/>
        <v>0</v>
      </c>
    </row>
    <row r="66" spans="1:9" ht="11.25">
      <c r="A66" s="10">
        <v>65</v>
      </c>
      <c r="B66" s="11" t="s">
        <v>72</v>
      </c>
      <c r="C66" s="5" t="s">
        <v>21</v>
      </c>
      <c r="D66" s="30">
        <v>30</v>
      </c>
      <c r="E66" s="18"/>
      <c r="F66" s="13">
        <f aca="true" t="shared" si="3" ref="F66:F76">D66*E66</f>
        <v>0</v>
      </c>
      <c r="G66" s="12"/>
      <c r="H66" s="15">
        <f aca="true" t="shared" si="4" ref="H66:H76">F66*G66</f>
        <v>0</v>
      </c>
      <c r="I66" s="15">
        <f aca="true" t="shared" si="5" ref="I66:I76">F66+H66</f>
        <v>0</v>
      </c>
    </row>
    <row r="67" spans="1:9" ht="11.25">
      <c r="A67" s="10">
        <v>66</v>
      </c>
      <c r="B67" s="11" t="s">
        <v>76</v>
      </c>
      <c r="C67" s="5" t="s">
        <v>20</v>
      </c>
      <c r="D67" s="30">
        <v>50</v>
      </c>
      <c r="E67" s="18"/>
      <c r="F67" s="13">
        <f t="shared" si="3"/>
        <v>0</v>
      </c>
      <c r="G67" s="12"/>
      <c r="H67" s="15">
        <f t="shared" si="4"/>
        <v>0</v>
      </c>
      <c r="I67" s="15">
        <f t="shared" si="5"/>
        <v>0</v>
      </c>
    </row>
    <row r="68" spans="1:9" ht="11.25">
      <c r="A68" s="10">
        <v>67</v>
      </c>
      <c r="B68" s="11" t="s">
        <v>73</v>
      </c>
      <c r="C68" s="5" t="s">
        <v>20</v>
      </c>
      <c r="D68" s="30">
        <v>50</v>
      </c>
      <c r="E68" s="18"/>
      <c r="F68" s="13">
        <f t="shared" si="3"/>
        <v>0</v>
      </c>
      <c r="G68" s="12"/>
      <c r="H68" s="15">
        <f t="shared" si="4"/>
        <v>0</v>
      </c>
      <c r="I68" s="15">
        <f t="shared" si="5"/>
        <v>0</v>
      </c>
    </row>
    <row r="69" spans="1:9" ht="11.25">
      <c r="A69" s="10">
        <v>68</v>
      </c>
      <c r="B69" s="11" t="s">
        <v>64</v>
      </c>
      <c r="C69" s="5" t="s">
        <v>31</v>
      </c>
      <c r="D69" s="30">
        <v>40</v>
      </c>
      <c r="E69" s="18"/>
      <c r="F69" s="13">
        <f t="shared" si="3"/>
        <v>0</v>
      </c>
      <c r="G69" s="12"/>
      <c r="H69" s="15">
        <f t="shared" si="4"/>
        <v>0</v>
      </c>
      <c r="I69" s="15">
        <f t="shared" si="5"/>
        <v>0</v>
      </c>
    </row>
    <row r="70" spans="1:9" ht="11.25">
      <c r="A70" s="10">
        <v>69</v>
      </c>
      <c r="B70" s="36" t="s">
        <v>69</v>
      </c>
      <c r="C70" s="5" t="s">
        <v>21</v>
      </c>
      <c r="D70" s="30">
        <v>30</v>
      </c>
      <c r="E70" s="18"/>
      <c r="F70" s="13">
        <f t="shared" si="3"/>
        <v>0</v>
      </c>
      <c r="G70" s="12"/>
      <c r="H70" s="15">
        <f t="shared" si="4"/>
        <v>0</v>
      </c>
      <c r="I70" s="15">
        <f t="shared" si="5"/>
        <v>0</v>
      </c>
    </row>
    <row r="71" spans="1:9" ht="11.25">
      <c r="A71" s="10">
        <v>70</v>
      </c>
      <c r="B71" s="31" t="s">
        <v>78</v>
      </c>
      <c r="C71" s="5" t="s">
        <v>20</v>
      </c>
      <c r="D71" s="30">
        <v>20</v>
      </c>
      <c r="E71" s="18"/>
      <c r="F71" s="13">
        <f t="shared" si="3"/>
        <v>0</v>
      </c>
      <c r="G71" s="12"/>
      <c r="H71" s="15">
        <f t="shared" si="4"/>
        <v>0</v>
      </c>
      <c r="I71" s="15">
        <f t="shared" si="5"/>
        <v>0</v>
      </c>
    </row>
    <row r="72" spans="1:9" ht="11.25">
      <c r="A72" s="10">
        <v>71</v>
      </c>
      <c r="B72" s="31" t="s">
        <v>89</v>
      </c>
      <c r="C72" s="5" t="s">
        <v>79</v>
      </c>
      <c r="D72" s="30">
        <v>70</v>
      </c>
      <c r="E72" s="18"/>
      <c r="F72" s="13">
        <f t="shared" si="3"/>
        <v>0</v>
      </c>
      <c r="G72" s="12"/>
      <c r="H72" s="15">
        <f t="shared" si="4"/>
        <v>0</v>
      </c>
      <c r="I72" s="15">
        <f t="shared" si="5"/>
        <v>0</v>
      </c>
    </row>
    <row r="73" spans="1:9" ht="11.25">
      <c r="A73" s="10">
        <v>72</v>
      </c>
      <c r="B73" s="31" t="s">
        <v>81</v>
      </c>
      <c r="C73" s="5" t="s">
        <v>21</v>
      </c>
      <c r="D73" s="30">
        <v>30</v>
      </c>
      <c r="E73" s="18"/>
      <c r="F73" s="13">
        <f t="shared" si="3"/>
        <v>0</v>
      </c>
      <c r="G73" s="12"/>
      <c r="H73" s="15">
        <f t="shared" si="4"/>
        <v>0</v>
      </c>
      <c r="I73" s="15">
        <f t="shared" si="5"/>
        <v>0</v>
      </c>
    </row>
    <row r="74" spans="1:9" ht="11.25">
      <c r="A74" s="10">
        <v>73</v>
      </c>
      <c r="B74" s="31" t="s">
        <v>82</v>
      </c>
      <c r="C74" s="5" t="s">
        <v>21</v>
      </c>
      <c r="D74" s="30">
        <v>30</v>
      </c>
      <c r="E74" s="18"/>
      <c r="F74" s="13">
        <f t="shared" si="3"/>
        <v>0</v>
      </c>
      <c r="G74" s="12"/>
      <c r="H74" s="15">
        <f t="shared" si="4"/>
        <v>0</v>
      </c>
      <c r="I74" s="15">
        <f t="shared" si="5"/>
        <v>0</v>
      </c>
    </row>
    <row r="75" spans="1:9" ht="11.25">
      <c r="A75" s="10">
        <v>74</v>
      </c>
      <c r="B75" s="31" t="s">
        <v>83</v>
      </c>
      <c r="C75" s="5" t="s">
        <v>21</v>
      </c>
      <c r="D75" s="30">
        <v>30</v>
      </c>
      <c r="E75" s="18"/>
      <c r="F75" s="13">
        <f t="shared" si="3"/>
        <v>0</v>
      </c>
      <c r="G75" s="12"/>
      <c r="H75" s="15">
        <f t="shared" si="4"/>
        <v>0</v>
      </c>
      <c r="I75" s="15">
        <f t="shared" si="5"/>
        <v>0</v>
      </c>
    </row>
    <row r="76" spans="1:9" ht="11.25">
      <c r="A76" s="10">
        <v>75</v>
      </c>
      <c r="B76" s="11" t="s">
        <v>84</v>
      </c>
      <c r="C76" s="5" t="s">
        <v>21</v>
      </c>
      <c r="D76" s="30">
        <v>30</v>
      </c>
      <c r="E76" s="18"/>
      <c r="F76" s="13">
        <f t="shared" si="3"/>
        <v>0</v>
      </c>
      <c r="G76" s="12"/>
      <c r="H76" s="15">
        <f t="shared" si="4"/>
        <v>0</v>
      </c>
      <c r="I76" s="15">
        <f t="shared" si="5"/>
        <v>0</v>
      </c>
    </row>
    <row r="77" spans="1:9" ht="12">
      <c r="A77" s="9"/>
      <c r="B77" s="27" t="s">
        <v>80</v>
      </c>
      <c r="C77" s="23"/>
      <c r="D77" s="24"/>
      <c r="E77" s="25"/>
      <c r="F77" s="29">
        <f>SUM(F2:F76)</f>
        <v>0</v>
      </c>
      <c r="G77" s="26"/>
      <c r="H77" s="37">
        <f>SUM(H2:H76)</f>
        <v>0</v>
      </c>
      <c r="I77" s="38">
        <f>SUM(I2:I76)</f>
        <v>0</v>
      </c>
    </row>
    <row r="78" ht="12">
      <c r="I78" s="22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Izabela Stachnik</dc:creator>
  <cp:keywords/>
  <dc:description/>
  <cp:lastModifiedBy>Anna Kaczmarek</cp:lastModifiedBy>
  <cp:lastPrinted>2020-10-28T11:08:37Z</cp:lastPrinted>
  <dcterms:created xsi:type="dcterms:W3CDTF">2011-11-08T22:51:13Z</dcterms:created>
  <dcterms:modified xsi:type="dcterms:W3CDTF">2023-10-26T13:47:14Z</dcterms:modified>
  <cp:category/>
  <cp:version/>
  <cp:contentType/>
  <cp:contentStatus/>
</cp:coreProperties>
</file>